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<sst xmlns="http://schemas.openxmlformats.org/spreadsheetml/2006/main" count="79" uniqueCount="63">
  <si>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OBJEDNATEL (FAKTURAČNÍ ADRESA)</t>
  </si>
  <si>
    <t>telefon:</t>
  </si>
  <si>
    <t>e-mail:</t>
  </si>
  <si>
    <t>OBJEDNÁVKA INZERCE</t>
  </si>
  <si>
    <t>náklad:</t>
  </si>
  <si>
    <t>rozsah:</t>
  </si>
  <si>
    <t>formát:</t>
  </si>
  <si>
    <t>barevnost:</t>
  </si>
  <si>
    <t>jméno:</t>
  </si>
  <si>
    <t>datum:</t>
  </si>
  <si>
    <t>Objednávkový formulář pro inzerci ve čtvrtletníku Dobřichovické Kukátko</t>
  </si>
  <si>
    <t xml:space="preserve"> </t>
  </si>
  <si>
    <t>kontaktní osoba firmy:</t>
  </si>
  <si>
    <t>IČO firmy:</t>
  </si>
  <si>
    <t xml:space="preserve">FORMÁTY INZERCE </t>
  </si>
  <si>
    <t>polovina vnitřní strany A6</t>
  </si>
  <si>
    <t>poskytnuta v každé 4.inzerci</t>
  </si>
  <si>
    <t xml:space="preserve">cena pro jedno vydání </t>
  </si>
  <si>
    <t>(Dobřich s.r.o. není plátce DPH)</t>
  </si>
  <si>
    <t>x</t>
  </si>
  <si>
    <t>cena inzerce pro jedno vydání</t>
  </si>
  <si>
    <t>TECHNICKÁ DATA</t>
  </si>
  <si>
    <t xml:space="preserve">A 5 </t>
  </si>
  <si>
    <t>ostatní vnitřní celostrana A5</t>
  </si>
  <si>
    <t>název firmy:</t>
  </si>
  <si>
    <t>jednorázově</t>
  </si>
  <si>
    <t>celoročně</t>
  </si>
  <si>
    <t>podpis:</t>
  </si>
  <si>
    <t>razítko:</t>
  </si>
  <si>
    <t>1 400 kusů, do každé dobřichovické domácnosti a firmy</t>
  </si>
  <si>
    <t>32 až 40 tiskových stran</t>
  </si>
  <si>
    <t>celobarevné inzeráty, dvoubarevné textové stránky</t>
  </si>
  <si>
    <t xml:space="preserve">DOBŘICH s.r.o., Dobřichovice,  IČO 64827640, nabízí možnost inzerce - časopis vychází jako občasník, </t>
  </si>
  <si>
    <t>Aktuální kontakt / tel. pro inzerci: Ing. Stanislav Mikeš +420 605 179 192, e-mail: gabeva@volny.cz</t>
  </si>
  <si>
    <t>Grafická podpora: Radim Žůrek tel. +420 732 440 808, e-mail: info@zxu.cz</t>
  </si>
  <si>
    <t>3. strana obálky - celostrana A5 + PR článek</t>
  </si>
  <si>
    <t>poslední strana obálky - celostrana A5</t>
  </si>
  <si>
    <t>počet inzerátů</t>
  </si>
  <si>
    <t>V ceně za inzerci je zahrnuto jednoduché grafické zpracování inzerátu (dodání hotového inzerátu neopravňuje požadovat slevu).</t>
  </si>
  <si>
    <t>Pro jiné typy inzerce, než jsou stanoveny v ceníku, se sjednávají smluvní ceny. Totéž platí pro příp. zpracování graficky složitých inzerátů s opakovanou korekturou.</t>
  </si>
  <si>
    <t>obvykle čtvrtletně v březnu, červnu, září a prosinci.            www: http://www.dobrich.cz/</t>
  </si>
  <si>
    <r>
      <t xml:space="preserve">Kompletně </t>
    </r>
    <r>
      <rPr>
        <b/>
        <sz val="10"/>
        <color indexed="12"/>
        <rFont val="Tahoma"/>
        <family val="2"/>
      </rPr>
      <t>vyplněný</t>
    </r>
    <r>
      <rPr>
        <sz val="10"/>
        <rFont val="Tahoma"/>
        <family val="2"/>
      </rPr>
      <t xml:space="preserve"> formulář, prosíme,  odešlete na adresu </t>
    </r>
    <r>
      <rPr>
        <b/>
        <sz val="10"/>
        <rFont val="Tahoma"/>
        <family val="2"/>
      </rPr>
      <t>gabeva@volny.cz</t>
    </r>
    <r>
      <rPr>
        <sz val="10"/>
        <rFont val="Tahoma"/>
        <family val="2"/>
      </rPr>
      <t>, nejlépe naskenovaný s podpisem, (není podmínkou).</t>
    </r>
  </si>
  <si>
    <t>Vyplňte, prosíme, jen počet inzerátů (ceny se dopočítají)</t>
  </si>
  <si>
    <t>adresa sídla firmy:</t>
  </si>
  <si>
    <t>korespondenční adresa firmy:</t>
  </si>
  <si>
    <t xml:space="preserve">průměrná cena za celoroční (4x za sebou ) </t>
  </si>
  <si>
    <t xml:space="preserve">inzerci pro jedno vydání - celoroční sleva </t>
  </si>
  <si>
    <t xml:space="preserve">průměrná cena inzerce pro jedno vydání </t>
  </si>
  <si>
    <r>
      <t>(</t>
    </r>
    <r>
      <rPr>
        <b/>
        <i/>
        <sz val="10"/>
        <rFont val="Tahoma"/>
        <family val="2"/>
      </rPr>
      <t>rozpis fakturace</t>
    </r>
    <r>
      <rPr>
        <sz val="10"/>
        <rFont val="Tahoma"/>
        <family val="2"/>
      </rPr>
      <t xml:space="preserve"> viz vysvětlení níže *)</t>
    </r>
  </si>
  <si>
    <r>
      <t xml:space="preserve">* </t>
    </r>
    <r>
      <rPr>
        <b/>
        <i/>
        <sz val="10"/>
        <rFont val="Tahoma"/>
        <family val="2"/>
      </rPr>
      <t>rozpis fakturace</t>
    </r>
    <r>
      <rPr>
        <sz val="10"/>
        <rFont val="Tahoma"/>
        <family val="2"/>
      </rPr>
      <t xml:space="preserve"> - 3x bude účtována základní cena , při 4. zveřejnění inzerátu bude účtována cena s poskytnutím dohodnuté slevy</t>
    </r>
  </si>
  <si>
    <t>Máme zájem o inzerci ve vydání Kukátka:</t>
  </si>
  <si>
    <t>uzávěrka vydání</t>
  </si>
  <si>
    <t xml:space="preserve">cena 4.inzerce k fakturaci (s roční slevou) </t>
  </si>
  <si>
    <t>cena jedné inzerce k fakturaci (bez roční slevy)</t>
  </si>
  <si>
    <r>
      <t>označte  prosíme</t>
    </r>
    <r>
      <rPr>
        <sz val="12"/>
        <rFont val="Tahoma"/>
        <family val="2"/>
      </rPr>
      <t xml:space="preserve"> </t>
    </r>
    <r>
      <rPr>
        <b/>
        <sz val="12"/>
        <color indexed="12"/>
        <rFont val="Tahoma"/>
        <family val="2"/>
      </rPr>
      <t>X</t>
    </r>
    <r>
      <rPr>
        <b/>
        <sz val="10"/>
        <color indexed="12"/>
        <rFont val="Tahoma"/>
        <family val="2"/>
      </rPr>
      <t xml:space="preserve"> </t>
    </r>
    <r>
      <rPr>
        <sz val="10"/>
        <rFont val="Tahoma"/>
        <family val="2"/>
      </rPr>
      <t>- pokud máte zájem o inzerci v příslušném vydání</t>
    </r>
  </si>
  <si>
    <t xml:space="preserve">Jaro </t>
  </si>
  <si>
    <t>Léto</t>
  </si>
  <si>
    <t xml:space="preserve">Podzim </t>
  </si>
  <si>
    <t xml:space="preserve">Zima </t>
  </si>
  <si>
    <t>15.2.</t>
  </si>
  <si>
    <t>15.5.</t>
  </si>
  <si>
    <t>15.8.</t>
  </si>
  <si>
    <t>15.11.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</si>
</sst>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i/>
      <sz val="9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color indexed="16"/>
      <name val="Arial"/>
      <family val="2"/>
    </font>
    <font>
      <b/>
      <i/>
      <sz val="10"/>
      <name val="Tahoma"/>
      <family val="2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2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indent="6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167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167" fontId="3" fillId="0" borderId="18" xfId="0" applyNumberFormat="1" applyFont="1" applyFill="1" applyBorder="1" applyAlignment="1" applyProtection="1">
      <alignment vertical="top"/>
      <protection/>
    </xf>
    <xf numFmtId="167" fontId="3" fillId="0" borderId="19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167" fontId="3" fillId="0" borderId="20" xfId="0" applyNumberFormat="1" applyFont="1" applyFill="1" applyBorder="1" applyAlignment="1" applyProtection="1">
      <alignment vertical="top"/>
      <protection/>
    </xf>
    <xf numFmtId="167" fontId="3" fillId="0" borderId="21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167" fontId="3" fillId="0" borderId="22" xfId="0" applyNumberFormat="1" applyFont="1" applyFill="1" applyBorder="1" applyAlignment="1" applyProtection="1">
      <alignment vertical="top"/>
      <protection/>
    </xf>
    <xf numFmtId="167" fontId="3" fillId="0" borderId="23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 indent="3"/>
      <protection/>
    </xf>
    <xf numFmtId="0" fontId="3" fillId="0" borderId="14" xfId="0" applyNumberFormat="1" applyFont="1" applyFill="1" applyBorder="1" applyAlignment="1" applyProtection="1">
      <alignment horizontal="left" vertical="top" indent="3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167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167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26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25" xfId="0" applyNumberFormat="1" applyFont="1" applyFill="1" applyBorder="1" applyAlignment="1" applyProtection="1">
      <alignment horizontal="center" vertical="top"/>
      <protection/>
    </xf>
    <xf numFmtId="0" fontId="9" fillId="0" borderId="27" xfId="0" applyNumberFormat="1" applyFont="1" applyFill="1" applyBorder="1" applyAlignment="1" applyProtection="1">
      <alignment horizontal="left" vertical="top"/>
      <protection/>
    </xf>
    <xf numFmtId="0" fontId="9" fillId="0" borderId="28" xfId="0" applyNumberFormat="1" applyFont="1" applyFill="1" applyBorder="1" applyAlignment="1" applyProtection="1">
      <alignment horizontal="left" vertical="top"/>
      <protection/>
    </xf>
    <xf numFmtId="0" fontId="9" fillId="0" borderId="29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horizontal="left" vertical="top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167" fontId="3" fillId="0" borderId="0" xfId="0" applyNumberFormat="1" applyFont="1" applyFill="1" applyBorder="1" applyAlignment="1" applyProtection="1">
      <alignment horizontal="center" vertical="top"/>
      <protection/>
    </xf>
    <xf numFmtId="167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14" fontId="3" fillId="0" borderId="0" xfId="0" applyNumberFormat="1" applyFont="1" applyFill="1" applyBorder="1" applyAlignment="1" applyProtection="1">
      <alignment vertical="top"/>
      <protection/>
    </xf>
    <xf numFmtId="0" fontId="2" fillId="0" borderId="31" xfId="0" applyNumberFormat="1" applyFont="1" applyFill="1" applyBorder="1" applyAlignment="1" applyProtection="1">
      <alignment horizontal="left" vertical="top"/>
      <protection/>
    </xf>
    <xf numFmtId="0" fontId="9" fillId="0" borderId="24" xfId="0" applyNumberFormat="1" applyFont="1" applyFill="1" applyBorder="1" applyAlignment="1" applyProtection="1">
      <alignment horizontal="center" vertical="top"/>
      <protection/>
    </xf>
    <xf numFmtId="0" fontId="3" fillId="0" borderId="32" xfId="0" applyNumberFormat="1" applyFont="1" applyFill="1" applyBorder="1" applyAlignment="1" applyProtection="1">
      <alignment horizontal="center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34" xfId="0" applyNumberFormat="1" applyFont="1" applyFill="1" applyBorder="1" applyAlignment="1" applyProtection="1">
      <alignment horizontal="center" vertical="top"/>
      <protection/>
    </xf>
    <xf numFmtId="167" fontId="3" fillId="0" borderId="34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167" fontId="3" fillId="0" borderId="25" xfId="0" applyNumberFormat="1" applyFont="1" applyFill="1" applyBorder="1" applyAlignment="1" applyProtection="1">
      <alignment horizontal="center" vertical="top"/>
      <protection/>
    </xf>
    <xf numFmtId="167" fontId="3" fillId="0" borderId="26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167" fontId="3" fillId="0" borderId="22" xfId="0" applyNumberFormat="1" applyFont="1" applyFill="1" applyBorder="1" applyAlignment="1" applyProtection="1">
      <alignment horizontal="center" vertical="top"/>
      <protection/>
    </xf>
    <xf numFmtId="167" fontId="3" fillId="0" borderId="23" xfId="0" applyNumberFormat="1" applyFont="1" applyFill="1" applyBorder="1" applyAlignment="1" applyProtection="1">
      <alignment horizontal="center" vertical="top"/>
      <protection/>
    </xf>
    <xf numFmtId="167" fontId="3" fillId="0" borderId="34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167" fontId="16" fillId="0" borderId="3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3" fontId="3" fillId="0" borderId="12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10" fillId="0" borderId="29" xfId="34" applyNumberFormat="1" applyFont="1" applyFill="1" applyBorder="1" applyAlignment="1" applyProtection="1">
      <alignment horizontal="left" vertical="top"/>
      <protection/>
    </xf>
    <xf numFmtId="0" fontId="0" fillId="0" borderId="41" xfId="0" applyNumberFormat="1" applyFont="1" applyFill="1" applyBorder="1" applyAlignment="1" applyProtection="1">
      <alignment horizontal="left" vertical="top"/>
      <protection/>
    </xf>
    <xf numFmtId="0" fontId="0" fillId="0" borderId="4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28" xfId="0" applyNumberFormat="1" applyFont="1" applyFill="1" applyBorder="1" applyAlignment="1" applyProtection="1">
      <alignment horizontal="left" vertical="top"/>
      <protection/>
    </xf>
    <xf numFmtId="0" fontId="0" fillId="0" borderId="43" xfId="0" applyNumberFormat="1" applyFont="1" applyFill="1" applyBorder="1" applyAlignment="1" applyProtection="1">
      <alignment horizontal="left" vertical="top"/>
      <protection/>
    </xf>
    <xf numFmtId="0" fontId="0" fillId="0" borderId="44" xfId="0" applyNumberFormat="1" applyFont="1" applyFill="1" applyBorder="1" applyAlignment="1" applyProtection="1">
      <alignment horizontal="left" vertical="top"/>
      <protection/>
    </xf>
    <xf numFmtId="3" fontId="0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25" xfId="0" applyNumberFormat="1" applyFont="1" applyFill="1" applyBorder="1" applyAlignment="1" applyProtection="1">
      <alignment horizontal="left" vertical="top"/>
      <protection/>
    </xf>
    <xf numFmtId="0" fontId="0" fillId="0" borderId="26" xfId="0" applyNumberFormat="1" applyFont="1" applyFill="1" applyBorder="1" applyAlignment="1" applyProtection="1">
      <alignment horizontal="left" vertical="top"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0" fillId="0" borderId="23" xfId="0" applyNumberFormat="1" applyFont="1" applyFill="1" applyBorder="1" applyAlignment="1" applyProtection="1">
      <alignment horizontal="left" vertical="top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14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0.421875" style="0" customWidth="1"/>
    <col min="2" max="2" width="13.140625" style="0" customWidth="1"/>
    <col min="3" max="3" width="13.00390625" style="0" customWidth="1"/>
    <col min="4" max="4" width="34.57421875" style="0" customWidth="1"/>
    <col min="5" max="5" width="36.140625" style="0" customWidth="1"/>
  </cols>
  <sheetData>
    <row r="1" spans="1:5" ht="18">
      <c r="A1" s="71" t="s">
        <v>10</v>
      </c>
      <c r="B1" s="71"/>
      <c r="C1" s="71"/>
      <c r="D1" s="72"/>
      <c r="E1" s="72"/>
    </row>
    <row r="3" spans="1:5" ht="15" customHeight="1">
      <c r="A3" s="83" t="s">
        <v>32</v>
      </c>
      <c r="B3" s="83"/>
      <c r="C3" s="83"/>
      <c r="D3" s="83"/>
      <c r="E3" s="83"/>
    </row>
    <row r="4" spans="1:5" ht="15" customHeight="1">
      <c r="A4" s="2" t="s">
        <v>40</v>
      </c>
      <c r="B4" s="2"/>
      <c r="C4" s="2"/>
      <c r="D4" s="1"/>
      <c r="E4" s="1"/>
    </row>
    <row r="5" spans="1:5" ht="15" customHeight="1">
      <c r="A5" s="3"/>
      <c r="B5" s="3"/>
      <c r="C5" s="3"/>
      <c r="D5" s="4"/>
      <c r="E5" s="4"/>
    </row>
    <row r="6" spans="1:5" ht="15" customHeight="1">
      <c r="A6" s="15" t="s">
        <v>33</v>
      </c>
      <c r="B6" s="15"/>
      <c r="C6" s="5"/>
      <c r="D6" s="4"/>
      <c r="E6" s="4" t="s">
        <v>11</v>
      </c>
    </row>
    <row r="7" spans="1:5" ht="15" customHeight="1">
      <c r="A7" s="15" t="s">
        <v>34</v>
      </c>
      <c r="B7" s="15"/>
      <c r="C7" s="5"/>
      <c r="D7" s="4"/>
      <c r="E7" s="49" t="s">
        <v>11</v>
      </c>
    </row>
    <row r="8" spans="1:5" ht="14.25">
      <c r="A8" s="5"/>
      <c r="B8" s="5"/>
      <c r="C8" s="5"/>
      <c r="D8" s="5"/>
      <c r="E8" s="5"/>
    </row>
    <row r="9" spans="1:5" ht="15.75" thickBot="1">
      <c r="A9" s="15" t="s">
        <v>50</v>
      </c>
      <c r="B9" s="100" t="s">
        <v>51</v>
      </c>
      <c r="C9" s="99"/>
      <c r="D9" s="15" t="s">
        <v>54</v>
      </c>
      <c r="E9" s="15"/>
    </row>
    <row r="10" spans="1:5" ht="12.75">
      <c r="A10" s="1" t="s">
        <v>55</v>
      </c>
      <c r="B10" s="98" t="s">
        <v>59</v>
      </c>
      <c r="C10" s="99"/>
      <c r="D10" s="67"/>
      <c r="E10" s="15"/>
    </row>
    <row r="11" spans="1:5" ht="12.75">
      <c r="A11" s="1" t="s">
        <v>56</v>
      </c>
      <c r="B11" s="98" t="s">
        <v>60</v>
      </c>
      <c r="C11" s="99"/>
      <c r="D11" s="68"/>
      <c r="E11" s="15"/>
    </row>
    <row r="12" spans="1:5" ht="12.75">
      <c r="A12" s="1" t="s">
        <v>57</v>
      </c>
      <c r="B12" s="98" t="s">
        <v>61</v>
      </c>
      <c r="C12" s="99"/>
      <c r="D12" s="68"/>
      <c r="E12" s="15"/>
    </row>
    <row r="13" spans="1:5" ht="13.5" thickBot="1">
      <c r="A13" s="1" t="s">
        <v>58</v>
      </c>
      <c r="B13" s="98" t="s">
        <v>62</v>
      </c>
      <c r="C13" s="99"/>
      <c r="D13" s="69"/>
      <c r="E13" s="15"/>
    </row>
    <row r="14" spans="1:5" ht="14.25">
      <c r="A14" s="5"/>
      <c r="B14" s="5"/>
      <c r="C14" s="5"/>
      <c r="D14" s="5"/>
      <c r="E14" s="5"/>
    </row>
    <row r="15" spans="1:5" ht="15" thickBot="1">
      <c r="A15" s="41" t="s">
        <v>0</v>
      </c>
      <c r="B15" s="16"/>
      <c r="C15" s="6"/>
      <c r="D15" s="3"/>
      <c r="E15" s="3"/>
    </row>
    <row r="16" spans="1:5" ht="18" customHeight="1">
      <c r="A16" s="43" t="s">
        <v>24</v>
      </c>
      <c r="B16" s="90"/>
      <c r="C16" s="91"/>
      <c r="D16" s="91"/>
      <c r="E16" s="92"/>
    </row>
    <row r="17" spans="1:5" ht="18" customHeight="1">
      <c r="A17" s="48" t="s">
        <v>43</v>
      </c>
      <c r="B17" s="84"/>
      <c r="C17" s="85"/>
      <c r="D17" s="85"/>
      <c r="E17" s="86"/>
    </row>
    <row r="18" spans="1:5" ht="18" customHeight="1">
      <c r="A18" s="44" t="s">
        <v>44</v>
      </c>
      <c r="B18" s="88"/>
      <c r="C18" s="85"/>
      <c r="D18" s="85"/>
      <c r="E18" s="86"/>
    </row>
    <row r="19" spans="1:5" ht="18" customHeight="1">
      <c r="A19" s="44" t="s">
        <v>13</v>
      </c>
      <c r="B19" s="89"/>
      <c r="C19" s="78"/>
      <c r="D19" s="78"/>
      <c r="E19" s="79"/>
    </row>
    <row r="20" spans="1:5" ht="18" customHeight="1">
      <c r="A20" s="44" t="s">
        <v>12</v>
      </c>
      <c r="B20" s="77"/>
      <c r="C20" s="78"/>
      <c r="D20" s="78"/>
      <c r="E20" s="79"/>
    </row>
    <row r="21" spans="1:5" ht="18" customHeight="1">
      <c r="A21" s="44" t="s">
        <v>1</v>
      </c>
      <c r="B21" s="87"/>
      <c r="C21" s="85"/>
      <c r="D21" s="85"/>
      <c r="E21" s="86"/>
    </row>
    <row r="22" spans="1:5" ht="18" customHeight="1" thickBot="1">
      <c r="A22" s="45" t="s">
        <v>2</v>
      </c>
      <c r="B22" s="80"/>
      <c r="C22" s="81"/>
      <c r="D22" s="81"/>
      <c r="E22" s="82"/>
    </row>
    <row r="23" spans="1:5" ht="15" customHeight="1" thickBot="1">
      <c r="A23" s="3"/>
      <c r="B23" s="3"/>
      <c r="C23" s="3"/>
      <c r="D23" s="3"/>
      <c r="E23" s="7"/>
    </row>
    <row r="24" spans="1:5" ht="15" customHeight="1">
      <c r="A24" s="8" t="s">
        <v>14</v>
      </c>
      <c r="B24" s="9"/>
      <c r="C24" s="9"/>
      <c r="D24" s="35" t="s">
        <v>17</v>
      </c>
      <c r="E24" s="40" t="s">
        <v>45</v>
      </c>
    </row>
    <row r="25" spans="1:5" ht="15" customHeight="1">
      <c r="A25" s="10"/>
      <c r="B25" s="11"/>
      <c r="C25" s="11"/>
      <c r="D25" s="31" t="s">
        <v>18</v>
      </c>
      <c r="E25" s="52" t="s">
        <v>46</v>
      </c>
    </row>
    <row r="26" spans="1:5" ht="15" customHeight="1" thickBot="1">
      <c r="A26" s="12"/>
      <c r="B26" s="13"/>
      <c r="C26" s="13"/>
      <c r="D26" s="36"/>
      <c r="E26" s="47" t="s">
        <v>16</v>
      </c>
    </row>
    <row r="27" spans="1:5" ht="15" customHeight="1">
      <c r="A27" s="17" t="s">
        <v>36</v>
      </c>
      <c r="B27" s="18"/>
      <c r="C27" s="18"/>
      <c r="D27" s="19">
        <v>10000</v>
      </c>
      <c r="E27" s="20">
        <v>8000</v>
      </c>
    </row>
    <row r="28" spans="1:5" ht="15" customHeight="1">
      <c r="A28" s="21" t="s">
        <v>35</v>
      </c>
      <c r="B28" s="22"/>
      <c r="C28" s="22"/>
      <c r="D28" s="23">
        <v>5000</v>
      </c>
      <c r="E28" s="24">
        <v>4000</v>
      </c>
    </row>
    <row r="29" spans="1:5" ht="15" customHeight="1">
      <c r="A29" s="21" t="s">
        <v>23</v>
      </c>
      <c r="B29" s="22"/>
      <c r="C29" s="22"/>
      <c r="D29" s="23">
        <v>3500</v>
      </c>
      <c r="E29" s="24">
        <f>0.8*D29</f>
        <v>2800</v>
      </c>
    </row>
    <row r="30" spans="1:5" ht="15" customHeight="1" thickBot="1">
      <c r="A30" s="25" t="s">
        <v>15</v>
      </c>
      <c r="B30" s="26"/>
      <c r="C30" s="26"/>
      <c r="D30" s="27">
        <v>2000</v>
      </c>
      <c r="E30" s="28">
        <v>1700</v>
      </c>
    </row>
    <row r="31" spans="1:5" ht="15" customHeight="1" thickBot="1">
      <c r="A31" s="5"/>
      <c r="B31" s="5"/>
      <c r="C31" s="5"/>
      <c r="D31" s="14"/>
      <c r="E31" s="14"/>
    </row>
    <row r="32" spans="1:5" ht="15" customHeight="1" thickBot="1">
      <c r="A32" s="73" t="s">
        <v>21</v>
      </c>
      <c r="B32" s="74"/>
      <c r="C32" s="75"/>
      <c r="D32" s="76"/>
      <c r="E32" s="14"/>
    </row>
    <row r="33" spans="1:5" ht="15" customHeight="1">
      <c r="A33" s="37" t="s">
        <v>4</v>
      </c>
      <c r="B33" s="96" t="s">
        <v>29</v>
      </c>
      <c r="C33" s="91"/>
      <c r="D33" s="92"/>
      <c r="E33" s="14"/>
    </row>
    <row r="34" spans="1:5" ht="15" customHeight="1">
      <c r="A34" s="29" t="s">
        <v>5</v>
      </c>
      <c r="B34" s="97" t="s">
        <v>30</v>
      </c>
      <c r="C34" s="78"/>
      <c r="D34" s="79"/>
      <c r="E34" s="14"/>
    </row>
    <row r="35" spans="1:5" ht="15" customHeight="1">
      <c r="A35" s="29" t="s">
        <v>6</v>
      </c>
      <c r="B35" s="97" t="s">
        <v>22</v>
      </c>
      <c r="C35" s="78"/>
      <c r="D35" s="79"/>
      <c r="E35" s="14"/>
    </row>
    <row r="36" spans="1:5" ht="15" customHeight="1" thickBot="1">
      <c r="A36" s="30" t="s">
        <v>7</v>
      </c>
      <c r="B36" s="93" t="s">
        <v>31</v>
      </c>
      <c r="C36" s="94"/>
      <c r="D36" s="95"/>
      <c r="E36" s="14"/>
    </row>
    <row r="37" spans="1:5" ht="15" customHeight="1">
      <c r="A37" s="5"/>
      <c r="B37" s="5"/>
      <c r="C37" s="5"/>
      <c r="D37" s="14"/>
      <c r="E37" s="14"/>
    </row>
    <row r="38" spans="1:5" ht="15" customHeight="1" thickBot="1">
      <c r="A38" s="38" t="s">
        <v>42</v>
      </c>
      <c r="B38" s="5"/>
      <c r="C38" s="5"/>
      <c r="D38" s="5"/>
      <c r="E38" s="5"/>
    </row>
    <row r="39" spans="1:5" ht="15" customHeight="1">
      <c r="A39" s="39" t="s">
        <v>3</v>
      </c>
      <c r="B39" s="42" t="s">
        <v>37</v>
      </c>
      <c r="C39" s="42" t="s">
        <v>37</v>
      </c>
      <c r="D39" s="35" t="s">
        <v>20</v>
      </c>
      <c r="E39" s="40" t="s">
        <v>47</v>
      </c>
    </row>
    <row r="40" spans="1:5" ht="15" customHeight="1" thickBot="1">
      <c r="A40" s="54"/>
      <c r="B40" s="55" t="s">
        <v>25</v>
      </c>
      <c r="C40" s="55" t="s">
        <v>26</v>
      </c>
      <c r="D40" s="33"/>
      <c r="E40" s="56" t="s">
        <v>48</v>
      </c>
    </row>
    <row r="41" spans="1:5" ht="15" customHeight="1">
      <c r="A41" s="60" t="s">
        <v>36</v>
      </c>
      <c r="B41" s="35">
        <v>0</v>
      </c>
      <c r="C41" s="35">
        <v>0</v>
      </c>
      <c r="D41" s="61">
        <f aca="true" t="shared" si="0" ref="D41:E44">B41*D27</f>
        <v>0</v>
      </c>
      <c r="E41" s="62">
        <f t="shared" si="0"/>
        <v>0</v>
      </c>
    </row>
    <row r="42" spans="1:5" ht="15" customHeight="1">
      <c r="A42" s="21" t="s">
        <v>35</v>
      </c>
      <c r="B42" s="31">
        <v>0</v>
      </c>
      <c r="C42" s="31">
        <v>0</v>
      </c>
      <c r="D42" s="32">
        <f t="shared" si="0"/>
        <v>0</v>
      </c>
      <c r="E42" s="34">
        <f t="shared" si="0"/>
        <v>0</v>
      </c>
    </row>
    <row r="43" spans="1:5" ht="15" customHeight="1">
      <c r="A43" s="21" t="s">
        <v>23</v>
      </c>
      <c r="B43" s="31">
        <v>0</v>
      </c>
      <c r="C43" s="31">
        <v>0</v>
      </c>
      <c r="D43" s="32">
        <f t="shared" si="0"/>
        <v>0</v>
      </c>
      <c r="E43" s="34">
        <f t="shared" si="0"/>
        <v>0</v>
      </c>
    </row>
    <row r="44" spans="1:5" ht="15" customHeight="1">
      <c r="A44" s="21" t="s">
        <v>15</v>
      </c>
      <c r="B44" s="31">
        <v>0</v>
      </c>
      <c r="C44" s="31">
        <v>0</v>
      </c>
      <c r="D44" s="32">
        <f t="shared" si="0"/>
        <v>0</v>
      </c>
      <c r="E44" s="34">
        <f t="shared" si="0"/>
        <v>0</v>
      </c>
    </row>
    <row r="45" spans="1:5" ht="15" customHeight="1" thickBot="1">
      <c r="A45" s="63"/>
      <c r="B45" s="36"/>
      <c r="C45" s="36"/>
      <c r="D45" s="64"/>
      <c r="E45" s="65"/>
    </row>
    <row r="46" spans="1:5" ht="15" customHeight="1" thickBot="1">
      <c r="A46" s="57" t="s">
        <v>53</v>
      </c>
      <c r="B46" s="58" t="s">
        <v>19</v>
      </c>
      <c r="C46" s="58" t="s">
        <v>19</v>
      </c>
      <c r="D46" s="70">
        <f>SUM(D41:D44)+E41/0.8+E42/0.8+E43/0.8+E44/0.85</f>
        <v>0</v>
      </c>
      <c r="E46" s="59" t="s">
        <v>19</v>
      </c>
    </row>
    <row r="47" spans="1:5" ht="15" customHeight="1" thickBot="1">
      <c r="A47" s="57" t="s">
        <v>52</v>
      </c>
      <c r="B47" s="58" t="s">
        <v>19</v>
      </c>
      <c r="C47" s="58" t="s">
        <v>19</v>
      </c>
      <c r="D47" s="59" t="s">
        <v>19</v>
      </c>
      <c r="E47" s="66">
        <f>SUM(D41:D44)+E41-(C41*3*(D27-E27))+E42-(C42*3*(D28-E28))+E43-(C43*3*(D29-E29))+E44-(C44*3*(D30-E30))</f>
        <v>0</v>
      </c>
    </row>
    <row r="48" spans="1:5" ht="15" customHeight="1">
      <c r="A48" s="16"/>
      <c r="B48" s="1"/>
      <c r="C48" s="1"/>
      <c r="D48" s="50"/>
      <c r="E48" s="51"/>
    </row>
    <row r="49" spans="1:5" ht="15" customHeight="1">
      <c r="A49" s="83" t="s">
        <v>49</v>
      </c>
      <c r="B49" s="83"/>
      <c r="C49" s="83"/>
      <c r="D49" s="83"/>
      <c r="E49" s="83"/>
    </row>
    <row r="50" spans="1:5" ht="15" customHeight="1">
      <c r="A50" s="83" t="s">
        <v>38</v>
      </c>
      <c r="B50" s="83"/>
      <c r="C50" s="83"/>
      <c r="D50" s="83"/>
      <c r="E50" s="83"/>
    </row>
    <row r="51" spans="1:5" ht="15" customHeight="1">
      <c r="A51" s="83" t="s">
        <v>39</v>
      </c>
      <c r="B51" s="83"/>
      <c r="C51" s="83"/>
      <c r="D51" s="83"/>
      <c r="E51" s="83"/>
    </row>
    <row r="52" spans="1:5" ht="15" customHeight="1">
      <c r="A52" s="3"/>
      <c r="B52" s="3"/>
      <c r="C52" s="3"/>
      <c r="D52" s="3"/>
      <c r="E52" s="3"/>
    </row>
    <row r="53" spans="1:5" ht="15" customHeight="1">
      <c r="A53" s="46" t="s">
        <v>8</v>
      </c>
      <c r="B53" s="15" t="s">
        <v>11</v>
      </c>
      <c r="C53" s="5"/>
      <c r="D53" s="5" t="s">
        <v>11</v>
      </c>
      <c r="E53" s="5"/>
    </row>
    <row r="54" spans="1:5" ht="15" customHeight="1">
      <c r="A54" s="46"/>
      <c r="B54" s="15"/>
      <c r="C54" s="5"/>
      <c r="D54" s="5"/>
      <c r="E54" s="5"/>
    </row>
    <row r="55" spans="1:5" ht="12" customHeight="1">
      <c r="A55" s="46" t="s">
        <v>9</v>
      </c>
      <c r="B55" s="53" t="s">
        <v>11</v>
      </c>
      <c r="C55" s="5"/>
      <c r="D55" s="5"/>
      <c r="E55" s="5"/>
    </row>
    <row r="56" spans="1:5" ht="12" customHeight="1">
      <c r="A56" s="46"/>
      <c r="B56" s="5"/>
      <c r="C56" s="5"/>
      <c r="D56" s="5"/>
      <c r="E56" s="5"/>
    </row>
    <row r="57" spans="1:5" ht="12" customHeight="1">
      <c r="A57" s="46" t="s">
        <v>27</v>
      </c>
      <c r="B57" s="5"/>
      <c r="C57" s="5"/>
      <c r="D57" s="5"/>
      <c r="E57" s="5"/>
    </row>
    <row r="58" spans="1:5" ht="12" customHeight="1">
      <c r="A58" s="46"/>
      <c r="B58" s="5"/>
      <c r="C58" s="5"/>
      <c r="D58" s="5"/>
      <c r="E58" s="5"/>
    </row>
    <row r="59" spans="1:5" ht="12" customHeight="1">
      <c r="A59" s="46" t="s">
        <v>28</v>
      </c>
      <c r="B59" s="5"/>
      <c r="C59" s="5"/>
      <c r="D59" s="5"/>
      <c r="E59" s="5"/>
    </row>
    <row r="60" spans="1:5" ht="12" customHeight="1">
      <c r="A60" s="5"/>
      <c r="B60" s="5"/>
      <c r="C60" s="5"/>
      <c r="D60" s="5"/>
      <c r="E60" s="5"/>
    </row>
    <row r="61" spans="1:5" ht="12" customHeight="1">
      <c r="A61" s="5" t="s">
        <v>11</v>
      </c>
      <c r="B61" s="5"/>
      <c r="C61" s="5"/>
      <c r="D61" s="5"/>
      <c r="E61" s="5"/>
    </row>
    <row r="62" spans="1:5" ht="12" customHeight="1">
      <c r="A62" s="5"/>
      <c r="B62" s="5"/>
      <c r="C62" s="5"/>
      <c r="D62" s="5"/>
      <c r="E62" s="5"/>
    </row>
    <row r="63" spans="1:5" ht="15" customHeight="1">
      <c r="A63" s="15" t="s">
        <v>41</v>
      </c>
      <c r="B63" s="15"/>
      <c r="C63" s="5"/>
      <c r="D63" s="5"/>
      <c r="E63" s="5"/>
    </row>
    <row r="64" spans="1:5" ht="15" customHeight="1">
      <c r="A64" s="15" t="s">
        <v>11</v>
      </c>
      <c r="B64" s="15"/>
      <c r="C64" s="5"/>
      <c r="D64" s="5"/>
      <c r="E64" s="5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</sheetData>
  <sheetProtection/>
  <mergeCells count="22">
    <mergeCell ref="B13:C13"/>
    <mergeCell ref="B9:C9"/>
    <mergeCell ref="B10:C10"/>
    <mergeCell ref="B11:C11"/>
    <mergeCell ref="B12:C12"/>
    <mergeCell ref="A51:E51"/>
    <mergeCell ref="A50:E50"/>
    <mergeCell ref="B36:D36"/>
    <mergeCell ref="B33:D33"/>
    <mergeCell ref="B34:D34"/>
    <mergeCell ref="A49:E49"/>
    <mergeCell ref="B35:D35"/>
    <mergeCell ref="A1:E1"/>
    <mergeCell ref="A32:D32"/>
    <mergeCell ref="B20:E20"/>
    <mergeCell ref="B22:E22"/>
    <mergeCell ref="A3:E3"/>
    <mergeCell ref="B17:E17"/>
    <mergeCell ref="B21:E21"/>
    <mergeCell ref="B18:E18"/>
    <mergeCell ref="B19:E19"/>
    <mergeCell ref="B16:E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Havlík Daniel</dc:creator>
  <cp:keywords/>
  <dc:description/>
  <cp:lastModifiedBy>Stanislav Mikeš</cp:lastModifiedBy>
  <cp:lastPrinted>2009-01-24T06:12:02Z</cp:lastPrinted>
  <dcterms:created xsi:type="dcterms:W3CDTF">2009-01-23T11:47:46Z</dcterms:created>
  <dcterms:modified xsi:type="dcterms:W3CDTF">2015-01-07T14:49:37Z</dcterms:modified>
  <cp:category/>
  <cp:version/>
  <cp:contentType/>
  <cp:contentStatus/>
</cp:coreProperties>
</file>